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62" i="1"/>
  <c r="I60" i="1"/>
  <c r="I48" i="1"/>
  <c r="I44" i="1"/>
  <c r="I34" i="1"/>
  <c r="I31" i="1"/>
  <c r="I28" i="1"/>
  <c r="I25" i="1"/>
  <c r="I22" i="1"/>
  <c r="I19" i="1"/>
  <c r="I16" i="1"/>
  <c r="I13" i="1"/>
  <c r="I53" i="1" l="1"/>
  <c r="K37" i="1"/>
  <c r="K67" i="1"/>
  <c r="K71" i="1" l="1"/>
  <c r="K56" i="1"/>
</calcChain>
</file>

<file path=xl/sharedStrings.xml><?xml version="1.0" encoding="utf-8"?>
<sst xmlns="http://schemas.openxmlformats.org/spreadsheetml/2006/main" count="88" uniqueCount="50">
  <si>
    <t>AUTOBAREMO DE MÉRITOS DE CELADOR/A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</si>
  <si>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</si>
  <si>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</si>
  <si>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</si>
  <si>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</si>
  <si>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</si>
  <si>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</si>
  <si>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</si>
  <si>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</si>
  <si>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</si>
  <si>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</si>
  <si>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</si>
  <si>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</si>
  <si>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</si>
  <si>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</si>
  <si>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</si>
  <si>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</si>
  <si>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</si>
  <si>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</si>
  <si>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</si>
  <si>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</si>
  <si>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</si>
  <si>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</si>
  <si>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</si>
  <si>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</si>
  <si>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</si>
  <si>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</si>
  <si>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</si>
  <si>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</si>
  <si>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</si>
  <si>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</si>
  <si>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</si>
  <si>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ESTABILIZACIÓN 2017 Y 2018</t>
  </si>
  <si>
    <t>máximo 40</t>
  </si>
  <si>
    <t>máximo 2</t>
  </si>
  <si>
    <t>máximo 36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</si>
  <si>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</si>
  <si>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</si>
  <si>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</si>
  <si>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</si>
  <si>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2.1 Formación continuada</t>
  </si>
  <si>
    <t>TOTAL 2.1 Formación continuada  a) a b)</t>
  </si>
  <si>
    <t>TOTAL 2. FORMACIÓN</t>
  </si>
  <si>
    <t>opta, cuando estén organizados por Entidades del Anexo II.</t>
  </si>
  <si>
    <t>a) Por cada Cruz al Mérito Militar, Naval o Aeronáutico.</t>
  </si>
  <si>
    <t>b) Por la Medalla conmemorativa de la Operación Balmis.</t>
  </si>
  <si>
    <t>c) Por cada Mención Honorífica.</t>
  </si>
  <si>
    <t>TOTAL 1. EXPERIENCIA PROFESIONAL  a) a h)</t>
  </si>
  <si>
    <t>2. FORMACIÓN</t>
  </si>
  <si>
    <t>en el Servicio Público de Salud o equivalente en la U.E. y Esp.Econ.Eur.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</si>
</sst>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2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M12" sqref="M12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32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11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/>
      <c r="J5" s="16"/>
      <c r="K5" s="17"/>
    </row>
    <row r="6" spans="1:11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5</v>
      </c>
      <c r="E11" s="1"/>
    </row>
    <row r="12" spans="1:11" x14ac:dyDescent="0.25">
      <c r="B12" s="24" t="s">
        <v>6</v>
      </c>
      <c r="C12" s="24"/>
      <c r="D12" s="24"/>
      <c r="E12" s="6" t="s">
        <v>7</v>
      </c>
      <c r="H12" s="6"/>
      <c r="J12" s="7"/>
    </row>
    <row r="13" spans="1:11" x14ac:dyDescent="0.25">
      <c r="B13" s="1" t="s">
        <v>8</v>
      </c>
      <c r="C13" s="24"/>
      <c r="D13" s="24"/>
      <c r="E13" s="26"/>
      <c r="F13" s="27" t="s">
        <v>9</v>
      </c>
      <c r="G13" s="28">
        <v>0.6</v>
      </c>
      <c r="H13" s="29" t="s">
        <v>10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11</v>
      </c>
      <c r="C15" s="24"/>
      <c r="D15" s="24"/>
      <c r="E15" s="6" t="s">
        <v>7</v>
      </c>
      <c r="G15" s="28"/>
      <c r="H15" s="6"/>
      <c r="I15" s="32"/>
      <c r="J15" s="21"/>
      <c r="K15" s="21"/>
    </row>
    <row r="16" spans="1:11" x14ac:dyDescent="0.25">
      <c r="B16" s="1" t="s">
        <v>36</v>
      </c>
      <c r="C16" s="24"/>
      <c r="D16" s="24"/>
      <c r="E16" s="26"/>
      <c r="F16" s="27" t="s">
        <v>9</v>
      </c>
      <c r="G16" s="28">
        <v>1</v>
      </c>
      <c r="H16" s="29" t="s">
        <v>10</v>
      </c>
      <c r="I16" s="30">
        <f>E16*G16</f>
        <v>0</v>
      </c>
      <c r="J16" s="22"/>
      <c r="K16" s="21"/>
    </row>
    <row r="17" spans="2:11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</row>
    <row r="18" spans="2:11" x14ac:dyDescent="0.25">
      <c r="B18" s="24" t="s">
        <v>12</v>
      </c>
      <c r="E18" s="6" t="s">
        <v>7</v>
      </c>
      <c r="G18" s="31"/>
      <c r="I18" s="32"/>
      <c r="J18" s="22"/>
      <c r="K18" s="21"/>
    </row>
    <row r="19" spans="2:11" x14ac:dyDescent="0.25">
      <c r="B19" s="1" t="s">
        <v>49</v>
      </c>
      <c r="C19" s="24"/>
      <c r="D19" s="24"/>
      <c r="E19" s="26"/>
      <c r="F19" s="27" t="s">
        <v>9</v>
      </c>
      <c r="G19" s="28">
        <v>0.3</v>
      </c>
      <c r="H19" s="29" t="s">
        <v>10</v>
      </c>
      <c r="I19" s="30">
        <f>E19*G19</f>
        <v>0</v>
      </c>
      <c r="J19" s="21"/>
      <c r="K19" s="21"/>
    </row>
    <row r="20" spans="2:11" x14ac:dyDescent="0.25">
      <c r="C20" s="24"/>
      <c r="D20" s="24"/>
      <c r="E20" s="1"/>
      <c r="F20" s="1"/>
      <c r="G20" s="31"/>
      <c r="I20" s="1"/>
      <c r="J20" s="22"/>
      <c r="K20" s="21"/>
    </row>
    <row r="21" spans="2:11" x14ac:dyDescent="0.25">
      <c r="B21" s="34" t="s">
        <v>13</v>
      </c>
      <c r="D21" s="24"/>
      <c r="E21" s="6" t="s">
        <v>7</v>
      </c>
      <c r="G21" s="28"/>
      <c r="H21" s="6"/>
      <c r="I21" s="32"/>
      <c r="J21" s="21"/>
      <c r="K21" s="21"/>
    </row>
    <row r="22" spans="2:11" x14ac:dyDescent="0.25">
      <c r="B22" s="1" t="s">
        <v>14</v>
      </c>
      <c r="D22" s="24"/>
      <c r="E22" s="26"/>
      <c r="F22" s="27" t="s">
        <v>9</v>
      </c>
      <c r="G22" s="28">
        <v>0.5</v>
      </c>
      <c r="H22" s="29" t="s">
        <v>10</v>
      </c>
      <c r="I22" s="30">
        <f>E22*G22</f>
        <v>0</v>
      </c>
      <c r="J22" s="22"/>
      <c r="K22" s="21"/>
    </row>
    <row r="23" spans="2:11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</row>
    <row r="24" spans="2:11" x14ac:dyDescent="0.25">
      <c r="B24" s="34" t="s">
        <v>15</v>
      </c>
      <c r="D24" s="24"/>
      <c r="E24" s="6" t="s">
        <v>7</v>
      </c>
      <c r="G24" s="28"/>
      <c r="H24" s="6"/>
      <c r="J24" s="7"/>
    </row>
    <row r="25" spans="2:11" x14ac:dyDescent="0.25">
      <c r="B25" s="1" t="s">
        <v>16</v>
      </c>
      <c r="D25" s="24"/>
      <c r="E25" s="26"/>
      <c r="F25" s="27" t="s">
        <v>9</v>
      </c>
      <c r="G25" s="28">
        <v>0.1</v>
      </c>
      <c r="H25" s="29" t="s">
        <v>10</v>
      </c>
      <c r="I25" s="30">
        <f>E25*G25</f>
        <v>0</v>
      </c>
      <c r="J25" s="22"/>
      <c r="K25" s="21"/>
    </row>
    <row r="26" spans="2:11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</row>
    <row r="27" spans="2:11" x14ac:dyDescent="0.25">
      <c r="B27" s="34" t="s">
        <v>37</v>
      </c>
      <c r="C27" s="25"/>
      <c r="D27" s="24"/>
      <c r="E27" s="6" t="s">
        <v>7</v>
      </c>
      <c r="G27" s="28"/>
      <c r="H27" s="6"/>
      <c r="J27" s="7"/>
    </row>
    <row r="28" spans="2:11" x14ac:dyDescent="0.25">
      <c r="B28" s="1" t="s">
        <v>38</v>
      </c>
      <c r="C28" s="25"/>
      <c r="D28" s="24"/>
      <c r="E28" s="26"/>
      <c r="F28" s="27" t="s">
        <v>9</v>
      </c>
      <c r="G28" s="28">
        <v>0.15</v>
      </c>
      <c r="H28" s="29" t="s">
        <v>10</v>
      </c>
      <c r="I28" s="30">
        <f>E28*G28</f>
        <v>0</v>
      </c>
      <c r="J28" s="22"/>
      <c r="K28" s="21"/>
    </row>
    <row r="29" spans="2:11" x14ac:dyDescent="0.25">
      <c r="E29" s="1"/>
      <c r="G29" s="28"/>
      <c r="I29" s="36"/>
      <c r="J29" s="22"/>
      <c r="K29" s="21"/>
    </row>
    <row r="30" spans="2:11" x14ac:dyDescent="0.25">
      <c r="B30" s="35" t="s">
        <v>39</v>
      </c>
      <c r="C30" s="24"/>
      <c r="D30" s="24"/>
      <c r="E30" s="6" t="s">
        <v>7</v>
      </c>
      <c r="G30" s="28"/>
      <c r="H30" s="6"/>
      <c r="I30" s="6"/>
      <c r="J30" s="7"/>
    </row>
    <row r="31" spans="2:11" x14ac:dyDescent="0.25">
      <c r="B31" s="1" t="s">
        <v>8</v>
      </c>
      <c r="C31" s="24"/>
      <c r="D31" s="24"/>
      <c r="E31" s="26"/>
      <c r="F31" s="27" t="s">
        <v>9</v>
      </c>
      <c r="G31" s="28">
        <v>0.1</v>
      </c>
      <c r="H31" s="29" t="s">
        <v>10</v>
      </c>
      <c r="I31" s="30">
        <f>E31*G31</f>
        <v>0</v>
      </c>
      <c r="J31" s="22"/>
      <c r="K31" s="21"/>
    </row>
    <row r="32" spans="2:11" x14ac:dyDescent="0.25">
      <c r="B32" s="24"/>
      <c r="C32" s="24"/>
      <c r="D32" s="24"/>
      <c r="E32" s="24"/>
      <c r="F32" s="24"/>
      <c r="G32" s="37"/>
      <c r="H32" s="29"/>
      <c r="I32" s="33"/>
      <c r="J32" s="22"/>
      <c r="K32" s="21"/>
    </row>
    <row r="33" spans="1:14" x14ac:dyDescent="0.25">
      <c r="B33" s="24" t="s">
        <v>17</v>
      </c>
      <c r="C33" s="24"/>
      <c r="D33" s="24"/>
      <c r="E33" s="6" t="s">
        <v>7</v>
      </c>
      <c r="G33" s="28"/>
      <c r="H33" s="6"/>
      <c r="I33" s="6"/>
      <c r="J33" s="22"/>
      <c r="K33" s="21"/>
    </row>
    <row r="34" spans="1:14" x14ac:dyDescent="0.25">
      <c r="B34" s="1" t="s">
        <v>49</v>
      </c>
      <c r="C34" s="24"/>
      <c r="D34" s="24"/>
      <c r="E34" s="26"/>
      <c r="F34" s="27" t="s">
        <v>9</v>
      </c>
      <c r="G34" s="28">
        <v>0.05</v>
      </c>
      <c r="H34" s="29" t="s">
        <v>10</v>
      </c>
      <c r="I34" s="30">
        <f>E34*G34</f>
        <v>0</v>
      </c>
      <c r="J34" s="22"/>
      <c r="K34" s="21"/>
    </row>
    <row r="35" spans="1:14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N35" s="25"/>
    </row>
    <row r="36" spans="1:14" ht="15.75" thickBot="1" x14ac:dyDescent="0.3">
      <c r="E36" s="1"/>
      <c r="G36" s="1"/>
      <c r="I36" s="21"/>
      <c r="J36" s="22"/>
      <c r="K36" s="38" t="s">
        <v>35</v>
      </c>
      <c r="N36" s="25"/>
    </row>
    <row r="37" spans="1:14" ht="15.75" thickBot="1" x14ac:dyDescent="0.3">
      <c r="E37" s="1"/>
      <c r="I37" s="36" t="s">
        <v>47</v>
      </c>
      <c r="J37" s="22"/>
      <c r="K37" s="39">
        <f>IF(I13+I16+I19+I22+I25+I28+I31+I34&gt;36,36,I13+I16+I19+I22+I25+I28+I31+I34)</f>
        <v>0</v>
      </c>
      <c r="N37" s="40"/>
    </row>
    <row r="38" spans="1:14" x14ac:dyDescent="0.25">
      <c r="E38" s="1"/>
      <c r="I38" s="36"/>
      <c r="J38" s="22"/>
      <c r="K38" s="21"/>
    </row>
    <row r="39" spans="1:14" x14ac:dyDescent="0.25">
      <c r="A39" s="23" t="s">
        <v>48</v>
      </c>
      <c r="E39" s="1"/>
    </row>
    <row r="40" spans="1:14" x14ac:dyDescent="0.25">
      <c r="A40" s="41" t="s">
        <v>40</v>
      </c>
      <c r="B40" s="42"/>
      <c r="C40" s="22"/>
      <c r="D40" s="22"/>
      <c r="E40" s="21"/>
      <c r="F40" s="21"/>
      <c r="G40" s="36"/>
      <c r="H40" s="22"/>
      <c r="I40" s="33"/>
      <c r="J40" s="22"/>
      <c r="K40" s="21"/>
    </row>
    <row r="41" spans="1:14" x14ac:dyDescent="0.25">
      <c r="A41" s="41"/>
      <c r="B41" s="42"/>
      <c r="C41" s="22"/>
      <c r="D41" s="22"/>
      <c r="E41" s="21"/>
      <c r="F41" s="21"/>
      <c r="G41" s="36"/>
      <c r="H41" s="22"/>
      <c r="I41" s="33"/>
      <c r="J41" s="22"/>
      <c r="K41" s="21"/>
    </row>
    <row r="42" spans="1:14" x14ac:dyDescent="0.25">
      <c r="A42" s="41"/>
      <c r="B42" s="40" t="s">
        <v>18</v>
      </c>
      <c r="C42" s="22"/>
      <c r="D42" s="22"/>
      <c r="E42" s="21"/>
      <c r="F42" s="21"/>
      <c r="G42" s="36"/>
      <c r="H42" s="22"/>
      <c r="I42" s="33"/>
      <c r="J42" s="22"/>
      <c r="K42" s="21"/>
    </row>
    <row r="43" spans="1:14" x14ac:dyDescent="0.25">
      <c r="B43" s="40" t="s">
        <v>19</v>
      </c>
      <c r="C43" s="24"/>
      <c r="D43" s="24"/>
      <c r="E43" s="43" t="s">
        <v>20</v>
      </c>
      <c r="H43" s="6"/>
      <c r="I43" s="6"/>
      <c r="J43" s="6"/>
    </row>
    <row r="44" spans="1:14" x14ac:dyDescent="0.25">
      <c r="B44" s="40" t="s">
        <v>21</v>
      </c>
      <c r="C44" s="24"/>
      <c r="D44" s="24"/>
      <c r="E44" s="26"/>
      <c r="F44" s="27" t="s">
        <v>9</v>
      </c>
      <c r="G44" s="28">
        <v>0.5</v>
      </c>
      <c r="H44" s="29" t="s">
        <v>10</v>
      </c>
      <c r="I44" s="30">
        <f>E44*G44</f>
        <v>0</v>
      </c>
    </row>
    <row r="45" spans="1:14" x14ac:dyDescent="0.25">
      <c r="B45" s="40"/>
      <c r="C45" s="24"/>
      <c r="D45" s="24"/>
      <c r="E45" s="24"/>
      <c r="F45" s="24"/>
      <c r="G45" s="28"/>
      <c r="H45" s="29"/>
      <c r="I45" s="33"/>
    </row>
    <row r="46" spans="1:14" x14ac:dyDescent="0.25">
      <c r="B46" s="40" t="s">
        <v>22</v>
      </c>
      <c r="C46" s="24"/>
      <c r="D46" s="24"/>
      <c r="E46" s="24"/>
      <c r="F46" s="24"/>
      <c r="G46" s="28"/>
      <c r="H46" s="29"/>
      <c r="I46" s="33"/>
    </row>
    <row r="47" spans="1:14" x14ac:dyDescent="0.25">
      <c r="B47" s="40" t="s">
        <v>19</v>
      </c>
      <c r="C47" s="24"/>
      <c r="D47" s="24"/>
      <c r="E47" s="43" t="s">
        <v>20</v>
      </c>
      <c r="H47" s="6"/>
      <c r="I47" s="6"/>
      <c r="J47" s="6"/>
    </row>
    <row r="48" spans="1:14" x14ac:dyDescent="0.25">
      <c r="B48" s="40" t="s">
        <v>43</v>
      </c>
      <c r="C48" s="24"/>
      <c r="D48" s="24"/>
      <c r="E48" s="26"/>
      <c r="F48" s="27" t="s">
        <v>9</v>
      </c>
      <c r="G48" s="28">
        <v>0.25</v>
      </c>
      <c r="H48" s="29" t="s">
        <v>10</v>
      </c>
      <c r="I48" s="30">
        <f>E48*G48</f>
        <v>0</v>
      </c>
    </row>
    <row r="49" spans="1:14" x14ac:dyDescent="0.25">
      <c r="B49" s="24"/>
      <c r="C49" s="24"/>
      <c r="D49" s="24"/>
      <c r="E49" s="24"/>
      <c r="F49" s="24"/>
      <c r="G49" s="28"/>
      <c r="H49" s="29"/>
      <c r="I49" s="33"/>
    </row>
    <row r="50" spans="1:14" x14ac:dyDescent="0.25">
      <c r="B50" s="24"/>
      <c r="C50" s="24"/>
      <c r="D50" s="24"/>
      <c r="E50" s="19" t="s">
        <v>23</v>
      </c>
      <c r="H50" s="6"/>
      <c r="I50" s="6"/>
      <c r="J50" s="6"/>
    </row>
    <row r="51" spans="1:14" ht="15.75" thickBot="1" x14ac:dyDescent="0.3">
      <c r="B51" s="24"/>
      <c r="C51" s="24"/>
      <c r="D51" s="24"/>
      <c r="E51" s="24"/>
      <c r="F51" s="27"/>
      <c r="G51" s="28"/>
      <c r="H51" s="29"/>
      <c r="I51" s="33"/>
    </row>
    <row r="52" spans="1:14" ht="15.75" thickBot="1" x14ac:dyDescent="0.3">
      <c r="B52" s="24"/>
      <c r="C52" s="24"/>
      <c r="D52" s="24"/>
      <c r="E52" s="24"/>
      <c r="F52" s="27"/>
      <c r="G52" s="28"/>
      <c r="H52" s="29"/>
      <c r="I52" s="38" t="s">
        <v>34</v>
      </c>
    </row>
    <row r="53" spans="1:14" ht="15.75" thickBot="1" x14ac:dyDescent="0.3">
      <c r="B53" s="22"/>
      <c r="C53" s="22"/>
      <c r="D53" s="22"/>
      <c r="E53" s="21"/>
      <c r="F53" s="21"/>
      <c r="G53" s="36" t="s">
        <v>41</v>
      </c>
      <c r="H53" s="22"/>
      <c r="I53" s="39">
        <f>IF(I44+I48&gt;2,2,I44+I48)</f>
        <v>0</v>
      </c>
      <c r="J53" s="22"/>
      <c r="K53" s="21"/>
    </row>
    <row r="54" spans="1:14" ht="15.75" thickBot="1" x14ac:dyDescent="0.3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4" ht="15.75" thickBot="1" x14ac:dyDescent="0.3">
      <c r="A55" s="24"/>
      <c r="B55" s="24"/>
      <c r="C55" s="24"/>
      <c r="D55" s="24"/>
      <c r="E55" s="24"/>
      <c r="F55" s="24"/>
      <c r="G55" s="24"/>
      <c r="I55" s="21"/>
      <c r="J55" s="22"/>
      <c r="K55" s="38" t="s">
        <v>34</v>
      </c>
    </row>
    <row r="56" spans="1:14" ht="15.75" thickBot="1" x14ac:dyDescent="0.3">
      <c r="B56" s="45"/>
      <c r="C56" s="47"/>
      <c r="D56" s="47"/>
      <c r="E56" s="47"/>
      <c r="F56" s="47"/>
      <c r="G56" s="21"/>
      <c r="I56" s="36" t="s">
        <v>42</v>
      </c>
      <c r="J56" s="22"/>
      <c r="K56" s="39">
        <f>IF(I53&gt;2,2,I53)</f>
        <v>0</v>
      </c>
    </row>
    <row r="57" spans="1:14" x14ac:dyDescent="0.25">
      <c r="B57" s="47"/>
      <c r="C57" s="47"/>
      <c r="D57" s="47"/>
      <c r="E57" s="47"/>
      <c r="F57" s="48"/>
      <c r="G57" s="21"/>
      <c r="H57" s="47"/>
      <c r="I57" s="50"/>
      <c r="J57" s="22"/>
      <c r="K57" s="21"/>
      <c r="N57" s="49"/>
    </row>
    <row r="58" spans="1:14" x14ac:dyDescent="0.25">
      <c r="A58" s="23" t="s">
        <v>24</v>
      </c>
      <c r="B58" s="24"/>
      <c r="E58" s="1"/>
      <c r="N58" s="49"/>
    </row>
    <row r="59" spans="1:14" x14ac:dyDescent="0.25">
      <c r="A59" s="23"/>
      <c r="B59" s="24"/>
      <c r="E59" s="1"/>
      <c r="N59" s="44"/>
    </row>
    <row r="60" spans="1:14" x14ac:dyDescent="0.25">
      <c r="B60" s="1" t="s">
        <v>44</v>
      </c>
      <c r="C60" s="51"/>
      <c r="D60" s="52"/>
      <c r="E60" s="26"/>
      <c r="F60" s="48" t="s">
        <v>9</v>
      </c>
      <c r="G60" s="21">
        <v>1.5</v>
      </c>
      <c r="H60" s="47" t="s">
        <v>10</v>
      </c>
      <c r="I60" s="30">
        <f>E60*G60</f>
        <v>0</v>
      </c>
      <c r="J60" s="22"/>
      <c r="K60" s="21"/>
      <c r="N60" s="53"/>
    </row>
    <row r="61" spans="1:14" x14ac:dyDescent="0.25">
      <c r="B61" s="47"/>
      <c r="C61" s="47"/>
      <c r="D61" s="22"/>
      <c r="E61" s="22"/>
      <c r="F61" s="21"/>
      <c r="G61" s="21"/>
      <c r="H61" s="22"/>
      <c r="I61" s="21"/>
      <c r="J61" s="22"/>
      <c r="K61" s="21"/>
      <c r="N61" s="54"/>
    </row>
    <row r="62" spans="1:14" x14ac:dyDescent="0.25">
      <c r="B62" s="1" t="s">
        <v>45</v>
      </c>
      <c r="C62" s="47"/>
      <c r="D62" s="55"/>
      <c r="E62" s="26"/>
      <c r="F62" s="48" t="s">
        <v>9</v>
      </c>
      <c r="G62" s="21">
        <v>1.25</v>
      </c>
      <c r="H62" s="47" t="s">
        <v>10</v>
      </c>
      <c r="I62" s="30">
        <f>E62*G62</f>
        <v>0</v>
      </c>
      <c r="J62" s="22"/>
      <c r="K62" s="21"/>
      <c r="N62" s="46"/>
    </row>
    <row r="63" spans="1:14" x14ac:dyDescent="0.25">
      <c r="B63" s="47"/>
      <c r="C63" s="47"/>
      <c r="D63" s="22"/>
      <c r="E63" s="22"/>
      <c r="F63" s="21"/>
      <c r="G63" s="21"/>
      <c r="H63" s="22"/>
      <c r="I63" s="21"/>
      <c r="J63" s="22"/>
      <c r="K63" s="21"/>
      <c r="L63" s="56"/>
      <c r="M63" s="56"/>
      <c r="N63" s="45"/>
    </row>
    <row r="64" spans="1:14" x14ac:dyDescent="0.25">
      <c r="B64" s="1" t="s">
        <v>46</v>
      </c>
      <c r="C64" s="47"/>
      <c r="D64" s="55"/>
      <c r="E64" s="26"/>
      <c r="F64" s="48" t="s">
        <v>9</v>
      </c>
      <c r="G64" s="21">
        <v>0.5</v>
      </c>
      <c r="H64" s="47" t="s">
        <v>10</v>
      </c>
      <c r="I64" s="30">
        <f>E64*G64</f>
        <v>0</v>
      </c>
      <c r="J64" s="22"/>
      <c r="K64" s="21"/>
      <c r="N64" s="45"/>
    </row>
    <row r="65" spans="1:14" ht="15.75" thickBot="1" x14ac:dyDescent="0.3">
      <c r="B65" s="47"/>
      <c r="C65" s="47"/>
      <c r="D65" s="22"/>
      <c r="E65" s="22"/>
      <c r="F65" s="21"/>
      <c r="G65" s="21"/>
      <c r="H65" s="22"/>
      <c r="I65" s="21"/>
      <c r="J65" s="22"/>
      <c r="K65" s="21"/>
      <c r="N65" s="45"/>
    </row>
    <row r="66" spans="1:14" ht="15.75" thickBot="1" x14ac:dyDescent="0.3">
      <c r="B66" s="22"/>
      <c r="C66" s="22"/>
      <c r="D66" s="22"/>
      <c r="E66" s="22"/>
      <c r="F66" s="21"/>
      <c r="G66" s="22"/>
      <c r="H66" s="22"/>
      <c r="I66" s="22"/>
      <c r="J66" s="22"/>
      <c r="K66" s="38" t="s">
        <v>34</v>
      </c>
    </row>
    <row r="67" spans="1:14" ht="15.75" thickBot="1" x14ac:dyDescent="0.3">
      <c r="B67" s="22"/>
      <c r="C67" s="22"/>
      <c r="D67" s="22"/>
      <c r="E67" s="22"/>
      <c r="F67" s="21"/>
      <c r="G67" s="21"/>
      <c r="H67" s="22"/>
      <c r="I67" s="36" t="s">
        <v>25</v>
      </c>
      <c r="J67" s="22"/>
      <c r="K67" s="39">
        <f>IF(I60+I62+I64&gt;2,2,I60+I62+I64)</f>
        <v>0</v>
      </c>
    </row>
    <row r="68" spans="1:14" x14ac:dyDescent="0.25">
      <c r="A68" s="23"/>
      <c r="B68" s="24"/>
      <c r="E68" s="1"/>
    </row>
    <row r="69" spans="1:14" ht="15.75" thickBot="1" x14ac:dyDescent="0.3">
      <c r="B69" s="22"/>
      <c r="C69" s="22"/>
      <c r="D69" s="22"/>
      <c r="E69" s="21"/>
      <c r="F69" s="21"/>
      <c r="G69" s="21"/>
      <c r="H69" s="22"/>
      <c r="I69" s="21"/>
      <c r="J69" s="22"/>
      <c r="K69" s="21"/>
    </row>
    <row r="70" spans="1:14" ht="15.75" thickBot="1" x14ac:dyDescent="0.3">
      <c r="B70" s="22"/>
      <c r="C70" s="22"/>
      <c r="D70" s="22"/>
      <c r="E70" s="22"/>
      <c r="F70" s="21"/>
      <c r="G70" s="22"/>
      <c r="H70" s="22"/>
      <c r="I70" s="22"/>
      <c r="J70" s="22"/>
      <c r="K70" s="38" t="s">
        <v>33</v>
      </c>
    </row>
    <row r="71" spans="1:14" ht="15.75" thickBot="1" x14ac:dyDescent="0.3">
      <c r="A71" s="56"/>
      <c r="B71" s="57"/>
      <c r="C71" s="57"/>
      <c r="D71" s="57"/>
      <c r="E71" s="57"/>
      <c r="F71" s="58"/>
      <c r="G71" s="58"/>
      <c r="H71" s="57"/>
      <c r="I71" s="59" t="s">
        <v>26</v>
      </c>
      <c r="J71" s="57"/>
      <c r="K71" s="39">
        <f>IF(K37+K56+K67&gt;40,40,K37+K56+K67)</f>
        <v>0</v>
      </c>
    </row>
    <row r="73" spans="1:14" x14ac:dyDescent="0.25">
      <c r="A73" s="1" t="s">
        <v>27</v>
      </c>
      <c r="E73" s="1"/>
      <c r="F73" s="1"/>
      <c r="G73" s="1"/>
      <c r="I73" s="1"/>
      <c r="J73" s="1"/>
      <c r="K73" s="1"/>
    </row>
    <row r="75" spans="1:14" x14ac:dyDescent="0.25">
      <c r="A75" s="60"/>
      <c r="B75" s="61" t="s">
        <v>28</v>
      </c>
      <c r="C75" s="62"/>
      <c r="D75" s="63" t="s">
        <v>29</v>
      </c>
      <c r="E75" s="64"/>
      <c r="F75" s="65" t="s">
        <v>30</v>
      </c>
      <c r="G75" s="64"/>
      <c r="H75" s="64"/>
      <c r="I75" s="64"/>
      <c r="J75" s="66" t="s">
        <v>30</v>
      </c>
      <c r="K75" s="67"/>
    </row>
    <row r="76" spans="1:14" x14ac:dyDescent="0.25">
      <c r="A76" s="60"/>
    </row>
    <row r="77" spans="1:14" x14ac:dyDescent="0.25">
      <c r="A77" s="60"/>
    </row>
    <row r="79" spans="1:14" x14ac:dyDescent="0.25">
      <c r="B79" s="68" t="s">
        <v>31</v>
      </c>
      <c r="C79" s="69"/>
      <c r="D79" s="69"/>
      <c r="E79" s="69"/>
      <c r="F79" s="69"/>
      <c r="G79" s="69"/>
      <c r="H79" s="69"/>
      <c r="I79" s="69"/>
      <c r="J79" s="69"/>
      <c r="K79" s="69"/>
    </row>
  </sheetData>
  <sheetProtection algorithmName="SHA-512" hashValue="woeN6yojndQzGPTwgjngWfI67a/xqVz+Yf9w5GNx0E9cjMoe1STstFFeVu9zGfObIg077+hkbuZH9CwdBYf+Wg==" saltValue="6y2UXs8e7AAZgq14V6z+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2021-07-13T10:54:21Z</dcterms:created>
  <dcterms:modified xsi:type="dcterms:W3CDTF">2022-03-14T14:56:06Z</dcterms:modified>
</cp:coreProperties>
</file>